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yfedpowyspolice-my.sharepoint.com/personal/rhys_jones3_dyfed-powys_police_uk/Documents/Desktop/"/>
    </mc:Choice>
  </mc:AlternateContent>
  <xr:revisionPtr revIDLastSave="769" documentId="8_{19EE7DD3-411A-409F-9F1F-ED834804D2FE}" xr6:coauthVersionLast="47" xr6:coauthVersionMax="47" xr10:uidLastSave="{A026D301-7352-4C3A-83D0-D4F78056D503}"/>
  <bookViews>
    <workbookView xWindow="-108" yWindow="-108" windowWidth="23256" windowHeight="12576" xr2:uid="{C93B1844-B96C-4E98-8E7B-96E54F6DC14E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" i="1" l="1"/>
  <c r="T4" i="1"/>
</calcChain>
</file>

<file path=xl/sharedStrings.xml><?xml version="1.0" encoding="utf-8"?>
<sst xmlns="http://schemas.openxmlformats.org/spreadsheetml/2006/main" count="235" uniqueCount="72">
  <si>
    <t>Police Force Area Name:</t>
  </si>
  <si>
    <t>Dyfed-Powys</t>
  </si>
  <si>
    <t>01.01.24</t>
  </si>
  <si>
    <t>Claimant Name:</t>
  </si>
  <si>
    <t>Dafydd Llywelyn</t>
  </si>
  <si>
    <t>31.12.24</t>
  </si>
  <si>
    <t>Llandysul</t>
  </si>
  <si>
    <t>Port Talbot</t>
  </si>
  <si>
    <t>Meifod</t>
  </si>
  <si>
    <t>Eisteddfod</t>
  </si>
  <si>
    <t>Heddlu Dyfed Powys</t>
  </si>
  <si>
    <t>Aberystwyth</t>
  </si>
  <si>
    <t>Llanelli</t>
  </si>
  <si>
    <t>Bench St Davids Day Lunch</t>
  </si>
  <si>
    <t>DPP Pass out Parade</t>
  </si>
  <si>
    <t>London Underground</t>
  </si>
  <si>
    <t>APCC/NPCC Conference</t>
  </si>
  <si>
    <t>STD</t>
  </si>
  <si>
    <t>Enw'r Ardal Heddlu:</t>
  </si>
  <si>
    <t>Enw:</t>
  </si>
  <si>
    <t>Period Start / Cyfnod yn Cychwyn:</t>
  </si>
  <si>
    <t>Period End / Cyfnod yn Dod i Ben:</t>
  </si>
  <si>
    <t>Value for money assessment / Asesiad gwerth am arian:</t>
  </si>
  <si>
    <t>Train tickets and overnight accomodation are usually booked through CTM.  The notes section will outline if this is not the case.  This approach allows for a VfM assessment to be applied. / Fel arfer, archebir tocynnau trên a llety dros nos drwy CTM. Ceir nodyn yn yr adran ‘nodiadau’ pan na fydd hyn wedi digwydd. Mae’r ymagwedd hon yn caniatáu ar gyfer gweithredu asesiad gwerth am arian.</t>
  </si>
  <si>
    <t>ID / Cyfeirnod yr Hawliad</t>
  </si>
  <si>
    <t>Start Date / Dyddiad Cychwyn</t>
  </si>
  <si>
    <t>End Date / Dyddiad Terfyn</t>
  </si>
  <si>
    <t>Start location / Man Cychwyn</t>
  </si>
  <si>
    <t>End location / Lleoliad Pen y Daith</t>
  </si>
  <si>
    <t>Event / Digwyddiad</t>
  </si>
  <si>
    <t>Milage Distance Claimed / Cyfanswm y Milltiroedd a Hawlir</t>
  </si>
  <si>
    <t>Cost per mile / Cost Fesul Milltir</t>
  </si>
  <si>
    <t>Cost of mileage claimed / Cost y Milltioredd a Hawlir</t>
  </si>
  <si>
    <t>Cost of train tickets / Cost Tocynnau Trên</t>
  </si>
  <si>
    <t>Class of Travel / Dosbarth y Teithio</t>
  </si>
  <si>
    <t>Category of Travel / Categori'r Siwrnai</t>
  </si>
  <si>
    <t>Length of hotel stay / Hyd yr Arhosiad Gwesty</t>
  </si>
  <si>
    <t>Category of hotel stay / Categori'r Arhosiad Gwesty</t>
  </si>
  <si>
    <t>Cost of hotel stay / Cost yr Arhosiad Gwesty</t>
  </si>
  <si>
    <t>Amount of other expenses claimed e.g parking / Swm Unrhyw Dreuliau Eraill a Hawlir</t>
  </si>
  <si>
    <t>Nane of expense / Math o Draul</t>
  </si>
  <si>
    <t>Amount of other expensese / Swm a Hawlir</t>
  </si>
  <si>
    <t>Name of expense / Math o gost</t>
  </si>
  <si>
    <t>Total Amount Claimed / Cyfanswm y swm a hawliwyd</t>
  </si>
  <si>
    <t>Total Amount Paid / Cyfanswm y swm a dalwyd</t>
  </si>
  <si>
    <t>Notes / Nodiadau</t>
  </si>
  <si>
    <t>Parking / Parcio</t>
  </si>
  <si>
    <t>Cardigan / Aberteifi</t>
  </si>
  <si>
    <t>Cardiff / Caerdydd</t>
  </si>
  <si>
    <t>Fishguard / Abergwaun</t>
  </si>
  <si>
    <t>Carmarthen / Caerfyrddin</t>
  </si>
  <si>
    <t>London / Llundain</t>
  </si>
  <si>
    <t>Swansea / Abertawe</t>
  </si>
  <si>
    <t>Pembroke / Penfro</t>
  </si>
  <si>
    <t>Welshpool / Y Trallwng</t>
  </si>
  <si>
    <t>Newtown / Y Drenewydd</t>
  </si>
  <si>
    <t>Llandovery / Llanymddyfri</t>
  </si>
  <si>
    <t>Brecon / Aberhonddu</t>
  </si>
  <si>
    <t>Town Council Meeting / Cyngor Tref Penfro</t>
  </si>
  <si>
    <t>Community Visit / Ymweliad Cymunedol</t>
  </si>
  <si>
    <t>London APCC AGM / Llundain CCB CCHT</t>
  </si>
  <si>
    <t>Meeting - Ethnic Group / Cyfarfod - Grwp ethnig</t>
  </si>
  <si>
    <t>Schools Visit / Ymweliad Ysgol</t>
  </si>
  <si>
    <t>BBC + Welsh Government / BBC + Llywodraeth Cymru</t>
  </si>
  <si>
    <t>Food / Bwyd</t>
  </si>
  <si>
    <t>Overnight Stay / Aros Dros Nos</t>
  </si>
  <si>
    <t>Senedd Meeting / Cyfarfod Senedd</t>
  </si>
  <si>
    <t>Policing In Wales Meeting / Cyfarfod Plismona Yng Nghymru</t>
  </si>
  <si>
    <t>APCC Meeting / Cyfarfod CCHT</t>
  </si>
  <si>
    <t>Brake Annual Reception / Derbynfa Blynyddol Brake</t>
  </si>
  <si>
    <t>Meeting with Secretary for State / Cyfarfod gyda'r Ysgrifennydd Gwladol</t>
  </si>
  <si>
    <t>AWPAC Meeting / Cyfarfod CAPCG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</si>
</sst>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  <numFmt numFmtId="165" formatCode="_-[$£-809]* #,##0.00_-;\-[$£-809]* #,##0.00_-;_-[$£-809]* &quot;-&quot;??_-;_-@_-"/>
    <numFmt numFmtId="166" formatCode="d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7"/>
      <color indexed="9"/>
      <name val="Verdana"/>
      <family val="2"/>
    </font>
    <font>
      <sz val="7"/>
      <color theme="1"/>
      <name val="Verdana"/>
      <family val="2"/>
    </font>
    <font>
      <sz val="7"/>
      <color indexed="9"/>
      <name val="Verdana"/>
      <family val="2"/>
    </font>
    <font>
      <sz val="7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</cellStyleXfs>
  <cellXfs count="76">
    <xf numFmtId="0" fontId="0" fillId="0" borderId="0" xfId="0"/>
    <xf numFmtId="0" fontId="3" fillId="3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3" fillId="5" borderId="2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164" fontId="3" fillId="5" borderId="2" xfId="0" applyNumberFormat="1" applyFont="1" applyFill="1" applyBorder="1" applyAlignment="1">
      <alignment horizontal="center" vertical="center" wrapText="1"/>
    </xf>
    <xf numFmtId="44" fontId="3" fillId="5" borderId="2" xfId="1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left" vertical="top" wrapText="1"/>
    </xf>
    <xf numFmtId="14" fontId="7" fillId="6" borderId="2" xfId="0" applyNumberFormat="1" applyFont="1" applyFill="1" applyBorder="1" applyAlignment="1">
      <alignment horizontal="left" vertical="top" wrapText="1"/>
    </xf>
    <xf numFmtId="0" fontId="7" fillId="6" borderId="2" xfId="0" applyFont="1" applyFill="1" applyBorder="1" applyAlignment="1">
      <alignment horizontal="left" vertical="top"/>
    </xf>
    <xf numFmtId="164" fontId="7" fillId="6" borderId="2" xfId="0" applyNumberFormat="1" applyFont="1" applyFill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 wrapText="1"/>
    </xf>
    <xf numFmtId="165" fontId="7" fillId="0" borderId="2" xfId="0" applyNumberFormat="1" applyFont="1" applyBorder="1" applyAlignment="1">
      <alignment horizontal="left" vertical="top"/>
    </xf>
    <xf numFmtId="44" fontId="7" fillId="0" borderId="2" xfId="1" applyFont="1" applyBorder="1" applyAlignment="1">
      <alignment horizontal="left" vertical="top"/>
    </xf>
    <xf numFmtId="8" fontId="7" fillId="6" borderId="2" xfId="1" applyNumberFormat="1" applyFont="1" applyFill="1" applyBorder="1" applyAlignment="1">
      <alignment horizontal="left" vertical="top" wrapText="1"/>
    </xf>
    <xf numFmtId="8" fontId="7" fillId="0" borderId="2" xfId="1" applyNumberFormat="1" applyFont="1" applyBorder="1" applyAlignment="1">
      <alignment horizontal="left" vertical="top"/>
    </xf>
    <xf numFmtId="14" fontId="7" fillId="6" borderId="2" xfId="0" applyNumberFormat="1" applyFont="1" applyFill="1" applyBorder="1" applyAlignment="1">
      <alignment horizontal="left" vertical="top"/>
    </xf>
    <xf numFmtId="44" fontId="7" fillId="6" borderId="2" xfId="1" applyFont="1" applyFill="1" applyBorder="1" applyAlignment="1">
      <alignment horizontal="left" vertical="top"/>
    </xf>
    <xf numFmtId="164" fontId="7" fillId="0" borderId="2" xfId="0" applyNumberFormat="1" applyFont="1" applyBorder="1" applyAlignment="1">
      <alignment horizontal="right" vertical="top"/>
    </xf>
    <xf numFmtId="164" fontId="7" fillId="0" borderId="2" xfId="0" applyNumberFormat="1" applyFont="1" applyBorder="1" applyAlignment="1">
      <alignment horizontal="left" vertical="top" wrapText="1" indent="2"/>
    </xf>
    <xf numFmtId="0" fontId="7" fillId="6" borderId="2" xfId="2" applyFont="1" applyFill="1" applyBorder="1" applyAlignment="1">
      <alignment horizontal="left" vertical="top"/>
    </xf>
    <xf numFmtId="14" fontId="7" fillId="6" borderId="2" xfId="2" applyNumberFormat="1" applyFont="1" applyFill="1" applyBorder="1" applyAlignment="1">
      <alignment horizontal="left" vertical="top"/>
    </xf>
    <xf numFmtId="164" fontId="7" fillId="6" borderId="2" xfId="2" applyNumberFormat="1" applyFont="1" applyFill="1" applyBorder="1" applyAlignment="1">
      <alignment horizontal="left" vertical="top"/>
    </xf>
    <xf numFmtId="14" fontId="0" fillId="0" borderId="2" xfId="0" applyNumberFormat="1" applyBorder="1"/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>
      <alignment horizontal="right"/>
    </xf>
    <xf numFmtId="164" fontId="7" fillId="6" borderId="2" xfId="2" applyNumberFormat="1" applyFont="1" applyFill="1" applyBorder="1" applyAlignment="1">
      <alignment horizontal="right" vertical="top"/>
    </xf>
    <xf numFmtId="164" fontId="0" fillId="0" borderId="2" xfId="0" applyNumberFormat="1" applyBorder="1" applyAlignment="1">
      <alignment horizontal="right"/>
    </xf>
    <xf numFmtId="0" fontId="7" fillId="6" borderId="2" xfId="0" applyFont="1" applyFill="1" applyBorder="1" applyAlignment="1">
      <alignment horizontal="right" vertical="top"/>
    </xf>
    <xf numFmtId="8" fontId="7" fillId="6" borderId="2" xfId="0" applyNumberFormat="1" applyFont="1" applyFill="1" applyBorder="1" applyAlignment="1">
      <alignment horizontal="right" vertical="top" wrapText="1"/>
    </xf>
    <xf numFmtId="8" fontId="7" fillId="6" borderId="2" xfId="1" applyNumberFormat="1" applyFont="1" applyFill="1" applyBorder="1" applyAlignment="1">
      <alignment horizontal="right" vertical="top"/>
    </xf>
    <xf numFmtId="8" fontId="7" fillId="6" borderId="2" xfId="0" applyNumberFormat="1" applyFont="1" applyFill="1" applyBorder="1" applyAlignment="1">
      <alignment horizontal="right" vertical="top"/>
    </xf>
    <xf numFmtId="164" fontId="7" fillId="6" borderId="2" xfId="0" applyNumberFormat="1" applyFont="1" applyFill="1" applyBorder="1" applyAlignment="1">
      <alignment horizontal="right" vertical="top"/>
    </xf>
    <xf numFmtId="8" fontId="0" fillId="0" borderId="2" xfId="0" applyNumberFormat="1" applyBorder="1"/>
    <xf numFmtId="14" fontId="0" fillId="0" borderId="2" xfId="0" applyNumberFormat="1" applyFill="1" applyBorder="1"/>
    <xf numFmtId="8" fontId="7" fillId="6" borderId="2" xfId="2" applyNumberFormat="1" applyFont="1" applyFill="1" applyBorder="1" applyAlignment="1">
      <alignment horizontal="right" vertical="top"/>
    </xf>
    <xf numFmtId="8" fontId="7" fillId="0" borderId="2" xfId="0" applyNumberFormat="1" applyFont="1" applyBorder="1" applyAlignment="1">
      <alignment horizontal="left" vertical="top"/>
    </xf>
    <xf numFmtId="8" fontId="7" fillId="6" borderId="2" xfId="2" applyNumberFormat="1" applyFont="1" applyFill="1" applyBorder="1" applyAlignment="1">
      <alignment horizontal="left" vertical="top"/>
    </xf>
    <xf numFmtId="6" fontId="7" fillId="0" borderId="2" xfId="0" applyNumberFormat="1" applyFont="1" applyBorder="1" applyAlignment="1">
      <alignment horizontal="right"/>
    </xf>
    <xf numFmtId="164" fontId="7" fillId="6" borderId="2" xfId="2" applyNumberFormat="1" applyFont="1" applyFill="1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6" borderId="2" xfId="2" applyFont="1" applyFill="1" applyBorder="1" applyAlignment="1">
      <alignment horizontal="center" vertical="center"/>
    </xf>
    <xf numFmtId="0" fontId="0" fillId="6" borderId="2" xfId="0" applyFill="1" applyBorder="1"/>
    <xf numFmtId="0" fontId="0" fillId="6" borderId="2" xfId="0" applyFill="1" applyBorder="1" applyAlignment="1">
      <alignment horizontal="right"/>
    </xf>
    <xf numFmtId="164" fontId="0" fillId="6" borderId="2" xfId="0" applyNumberFormat="1" applyFill="1" applyBorder="1" applyAlignment="1">
      <alignment horizontal="right"/>
    </xf>
    <xf numFmtId="0" fontId="0" fillId="6" borderId="2" xfId="0" applyFill="1" applyBorder="1" applyAlignment="1">
      <alignment horizontal="center" vertical="center"/>
    </xf>
    <xf numFmtId="8" fontId="0" fillId="6" borderId="2" xfId="0" applyNumberFormat="1" applyFill="1" applyBorder="1"/>
    <xf numFmtId="164" fontId="0" fillId="6" borderId="2" xfId="0" applyNumberFormat="1" applyFill="1" applyBorder="1"/>
    <xf numFmtId="0" fontId="7" fillId="6" borderId="2" xfId="0" applyFont="1" applyFill="1" applyBorder="1" applyAlignment="1">
      <alignment horizontal="center" vertical="center"/>
    </xf>
    <xf numFmtId="8" fontId="7" fillId="6" borderId="2" xfId="0" applyNumberFormat="1" applyFont="1" applyFill="1" applyBorder="1" applyAlignment="1">
      <alignment horizontal="left" vertical="top"/>
    </xf>
    <xf numFmtId="8" fontId="7" fillId="6" borderId="2" xfId="1" applyNumberFormat="1" applyFont="1" applyFill="1" applyBorder="1" applyAlignment="1">
      <alignment horizontal="left" vertical="top"/>
    </xf>
    <xf numFmtId="14" fontId="0" fillId="6" borderId="2" xfId="0" applyNumberFormat="1" applyFill="1" applyBorder="1"/>
    <xf numFmtId="0" fontId="0" fillId="0" borderId="2" xfId="0" applyBorder="1" applyAlignment="1">
      <alignment horizontal="left"/>
    </xf>
    <xf numFmtId="0" fontId="0" fillId="6" borderId="2" xfId="0" applyFill="1" applyBorder="1" applyAlignment="1">
      <alignment horizontal="left"/>
    </xf>
    <xf numFmtId="0" fontId="7" fillId="6" borderId="2" xfId="2" applyFont="1" applyFill="1" applyBorder="1" applyAlignment="1">
      <alignment horizontal="left" vertical="top" wrapText="1"/>
    </xf>
    <xf numFmtId="14" fontId="7" fillId="6" borderId="2" xfId="2" applyNumberFormat="1" applyFont="1" applyFill="1" applyBorder="1" applyAlignment="1">
      <alignment horizontal="left"/>
    </xf>
    <xf numFmtId="0" fontId="7" fillId="6" borderId="2" xfId="2" applyFont="1" applyFill="1" applyBorder="1" applyAlignment="1">
      <alignment horizontal="right"/>
    </xf>
    <xf numFmtId="8" fontId="7" fillId="6" borderId="2" xfId="2" applyNumberFormat="1" applyFont="1" applyFill="1" applyBorder="1" applyAlignment="1">
      <alignment horizontal="right"/>
    </xf>
    <xf numFmtId="0" fontId="7" fillId="6" borderId="2" xfId="2" applyFont="1" applyFill="1" applyBorder="1"/>
    <xf numFmtId="0" fontId="7" fillId="6" borderId="2" xfId="2" applyFont="1" applyFill="1" applyBorder="1" applyAlignment="1">
      <alignment horizontal="right" vertical="top"/>
    </xf>
    <xf numFmtId="44" fontId="7" fillId="6" borderId="2" xfId="2" applyNumberFormat="1" applyFont="1" applyFill="1" applyBorder="1" applyAlignment="1">
      <alignment horizontal="left" vertical="top"/>
    </xf>
    <xf numFmtId="165" fontId="7" fillId="6" borderId="2" xfId="2" applyNumberFormat="1" applyFont="1" applyFill="1" applyBorder="1" applyAlignment="1">
      <alignment horizontal="left" vertical="top"/>
    </xf>
    <xf numFmtId="0" fontId="7" fillId="6" borderId="2" xfId="0" applyFont="1" applyFill="1" applyBorder="1"/>
    <xf numFmtId="166" fontId="7" fillId="6" borderId="2" xfId="2" applyNumberFormat="1" applyFont="1" applyFill="1" applyBorder="1" applyAlignment="1">
      <alignment horizontal="left" vertical="top"/>
    </xf>
    <xf numFmtId="0" fontId="3" fillId="3" borderId="2" xfId="0" applyFont="1" applyFill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Output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FB8F1-8079-47A1-9709-51C3394CBF07}">
  <dimension ref="A1:V57"/>
  <sheetViews>
    <sheetView tabSelected="1" workbookViewId="0"/>
  </sheetViews>
  <sheetFormatPr defaultRowHeight="14.4" x14ac:dyDescent="0.3"/>
  <cols>
    <col min="1" max="1" width="10.109375" style="30" bestFit="1" customWidth="1"/>
    <col min="2" max="3" width="10.5546875" style="30" bestFit="1" customWidth="1"/>
    <col min="4" max="4" width="23.109375" style="30" bestFit="1" customWidth="1"/>
    <col min="5" max="5" width="26.77734375" style="30" bestFit="1" customWidth="1"/>
    <col min="6" max="6" width="60.6640625" style="30" bestFit="1" customWidth="1"/>
    <col min="7" max="7" width="8.77734375" style="30" bestFit="1" customWidth="1"/>
    <col min="8" max="8" width="7.109375" style="30" bestFit="1" customWidth="1"/>
    <col min="9" max="9" width="6.77734375" style="30" bestFit="1" customWidth="1"/>
    <col min="10" max="10" width="7.5546875" style="30" bestFit="1" customWidth="1"/>
    <col min="11" max="11" width="7" style="30" bestFit="1" customWidth="1"/>
    <col min="12" max="12" width="7.77734375" style="30" bestFit="1" customWidth="1"/>
    <col min="13" max="13" width="8.21875" style="47" bestFit="1" customWidth="1"/>
    <col min="14" max="14" width="7.6640625" style="30" bestFit="1" customWidth="1"/>
    <col min="15" max="15" width="8.21875" style="30" bestFit="1" customWidth="1"/>
    <col min="16" max="16" width="8.88671875" style="30"/>
    <col min="17" max="17" width="13.77734375" style="30" bestFit="1" customWidth="1"/>
    <col min="18" max="18" width="8.77734375" style="30" bestFit="1" customWidth="1"/>
    <col min="19" max="19" width="12.44140625" style="30" bestFit="1" customWidth="1"/>
    <col min="20" max="20" width="9.21875" style="30" bestFit="1" customWidth="1"/>
    <col min="21" max="21" width="6.5546875" style="30" bestFit="1" customWidth="1"/>
    <col min="22" max="22" width="5.21875" style="30" bestFit="1" customWidth="1"/>
    <col min="23" max="16384" width="8.88671875" style="30"/>
  </cols>
  <sheetData>
    <row r="1" spans="1:22" ht="36" x14ac:dyDescent="0.3">
      <c r="A1" s="1" t="s">
        <v>0</v>
      </c>
      <c r="B1" s="72" t="s">
        <v>18</v>
      </c>
      <c r="C1" s="1"/>
      <c r="D1" s="73" t="s">
        <v>1</v>
      </c>
      <c r="E1" s="73"/>
      <c r="F1" s="2" t="s">
        <v>10</v>
      </c>
      <c r="G1" s="3" t="s">
        <v>20</v>
      </c>
      <c r="H1" s="4" t="s">
        <v>2</v>
      </c>
      <c r="I1" s="5"/>
      <c r="J1" s="5"/>
      <c r="K1" s="74" t="s">
        <v>22</v>
      </c>
      <c r="L1" s="74"/>
      <c r="M1" s="74"/>
      <c r="N1" s="74"/>
      <c r="O1" s="74"/>
      <c r="P1" s="75" t="s">
        <v>23</v>
      </c>
      <c r="Q1" s="75"/>
      <c r="R1" s="75"/>
      <c r="S1" s="75"/>
      <c r="T1" s="75"/>
      <c r="U1" s="75"/>
      <c r="V1" s="6"/>
    </row>
    <row r="2" spans="1:22" ht="27" x14ac:dyDescent="0.3">
      <c r="A2" s="1" t="s">
        <v>3</v>
      </c>
      <c r="B2" s="1" t="s">
        <v>19</v>
      </c>
      <c r="C2" s="7"/>
      <c r="D2" s="73" t="s">
        <v>4</v>
      </c>
      <c r="E2" s="73"/>
      <c r="F2" s="2" t="s">
        <v>4</v>
      </c>
      <c r="G2" s="3" t="s">
        <v>21</v>
      </c>
      <c r="H2" s="4" t="s">
        <v>5</v>
      </c>
      <c r="I2" s="5"/>
      <c r="J2" s="5"/>
      <c r="K2" s="74"/>
      <c r="L2" s="74"/>
      <c r="M2" s="74"/>
      <c r="N2" s="74"/>
      <c r="O2" s="74"/>
      <c r="P2" s="75"/>
      <c r="Q2" s="75"/>
      <c r="R2" s="75"/>
      <c r="S2" s="75"/>
      <c r="T2" s="75"/>
      <c r="U2" s="75"/>
      <c r="V2" s="6"/>
    </row>
    <row r="3" spans="1:22" ht="99" x14ac:dyDescent="0.3">
      <c r="A3" s="8" t="s">
        <v>24</v>
      </c>
      <c r="B3" s="8" t="s">
        <v>25</v>
      </c>
      <c r="C3" s="8" t="s">
        <v>26</v>
      </c>
      <c r="D3" s="8" t="s">
        <v>27</v>
      </c>
      <c r="E3" s="9" t="s">
        <v>28</v>
      </c>
      <c r="F3" s="8" t="s">
        <v>29</v>
      </c>
      <c r="G3" s="8" t="s">
        <v>30</v>
      </c>
      <c r="H3" s="8" t="s">
        <v>31</v>
      </c>
      <c r="I3" s="10" t="s">
        <v>32</v>
      </c>
      <c r="J3" s="10" t="s">
        <v>33</v>
      </c>
      <c r="K3" s="8" t="s">
        <v>34</v>
      </c>
      <c r="L3" s="8" t="s">
        <v>35</v>
      </c>
      <c r="M3" s="8" t="s">
        <v>36</v>
      </c>
      <c r="N3" s="8" t="s">
        <v>37</v>
      </c>
      <c r="O3" s="11" t="s">
        <v>38</v>
      </c>
      <c r="P3" s="11" t="s">
        <v>39</v>
      </c>
      <c r="Q3" s="11" t="s">
        <v>40</v>
      </c>
      <c r="R3" s="10" t="s">
        <v>41</v>
      </c>
      <c r="S3" s="10" t="s">
        <v>42</v>
      </c>
      <c r="T3" s="10" t="s">
        <v>43</v>
      </c>
      <c r="U3" s="8" t="s">
        <v>44</v>
      </c>
      <c r="V3" s="8" t="s">
        <v>45</v>
      </c>
    </row>
    <row r="4" spans="1:22" x14ac:dyDescent="0.3">
      <c r="A4" s="12">
        <v>1</v>
      </c>
      <c r="B4" s="13">
        <v>45302</v>
      </c>
      <c r="C4" s="13">
        <v>45302</v>
      </c>
      <c r="D4" s="30" t="s">
        <v>50</v>
      </c>
      <c r="E4" s="30" t="s">
        <v>53</v>
      </c>
      <c r="F4" s="30" t="s">
        <v>58</v>
      </c>
      <c r="G4" s="32">
        <v>60</v>
      </c>
      <c r="H4" s="33">
        <v>0.45</v>
      </c>
      <c r="I4" s="34">
        <v>27</v>
      </c>
      <c r="P4" s="31"/>
      <c r="T4" s="31">
        <f>I4</f>
        <v>27</v>
      </c>
      <c r="U4" s="15"/>
      <c r="V4" s="12"/>
    </row>
    <row r="5" spans="1:22" x14ac:dyDescent="0.3">
      <c r="A5" s="16">
        <v>2</v>
      </c>
      <c r="B5" s="22">
        <v>45307</v>
      </c>
      <c r="C5" s="22">
        <v>45307</v>
      </c>
      <c r="D5" s="30" t="s">
        <v>47</v>
      </c>
      <c r="E5" s="30" t="s">
        <v>47</v>
      </c>
      <c r="F5" s="30" t="s">
        <v>46</v>
      </c>
      <c r="G5" s="32"/>
      <c r="H5" s="42"/>
      <c r="I5" s="34"/>
      <c r="P5" s="31">
        <v>2.6</v>
      </c>
      <c r="Q5" s="30" t="s">
        <v>46</v>
      </c>
      <c r="T5" s="31">
        <f>P5</f>
        <v>2.6</v>
      </c>
      <c r="U5" s="20"/>
      <c r="V5" s="16"/>
    </row>
    <row r="6" spans="1:22" x14ac:dyDescent="0.3">
      <c r="A6" s="16">
        <v>3</v>
      </c>
      <c r="B6" s="22">
        <v>45309</v>
      </c>
      <c r="C6" s="22">
        <v>45309</v>
      </c>
      <c r="D6" s="30" t="s">
        <v>48</v>
      </c>
      <c r="E6" s="30" t="s">
        <v>48</v>
      </c>
      <c r="F6" s="30" t="s">
        <v>66</v>
      </c>
      <c r="G6" s="32"/>
      <c r="H6" s="42"/>
      <c r="I6" s="34"/>
      <c r="P6" s="31">
        <v>5</v>
      </c>
      <c r="Q6" s="30" t="s">
        <v>46</v>
      </c>
      <c r="T6" s="31">
        <v>5</v>
      </c>
      <c r="U6" s="20"/>
      <c r="V6" s="16"/>
    </row>
    <row r="7" spans="1:22" x14ac:dyDescent="0.3">
      <c r="A7" s="16">
        <v>4</v>
      </c>
      <c r="B7" s="22">
        <v>45313</v>
      </c>
      <c r="C7" s="22">
        <v>45313</v>
      </c>
      <c r="D7" s="30" t="s">
        <v>54</v>
      </c>
      <c r="E7" s="30" t="s">
        <v>54</v>
      </c>
      <c r="G7" s="32"/>
      <c r="H7" s="42"/>
      <c r="I7" s="34"/>
      <c r="P7" s="31"/>
      <c r="R7" s="40">
        <v>8.5</v>
      </c>
      <c r="S7" s="30" t="s">
        <v>64</v>
      </c>
      <c r="T7" s="31">
        <v>8.5</v>
      </c>
      <c r="U7" s="20"/>
      <c r="V7" s="16"/>
    </row>
    <row r="8" spans="1:22" x14ac:dyDescent="0.3">
      <c r="A8" s="16">
        <v>5</v>
      </c>
      <c r="B8" s="22">
        <v>45314</v>
      </c>
      <c r="C8" s="22">
        <v>45314</v>
      </c>
      <c r="D8" s="30" t="s">
        <v>55</v>
      </c>
      <c r="E8" s="30" t="s">
        <v>55</v>
      </c>
      <c r="F8" s="30" t="s">
        <v>59</v>
      </c>
      <c r="G8" s="32"/>
      <c r="H8" s="42"/>
      <c r="I8" s="34"/>
      <c r="P8" s="31">
        <v>2.5</v>
      </c>
      <c r="Q8" s="30" t="s">
        <v>46</v>
      </c>
      <c r="T8" s="31">
        <v>2.5</v>
      </c>
      <c r="U8" s="20"/>
      <c r="V8" s="16"/>
    </row>
    <row r="9" spans="1:22" x14ac:dyDescent="0.3">
      <c r="A9" s="16">
        <v>6</v>
      </c>
      <c r="B9" s="22">
        <v>45315</v>
      </c>
      <c r="C9" s="22">
        <v>45315</v>
      </c>
      <c r="D9" s="30" t="s">
        <v>8</v>
      </c>
      <c r="E9" s="30" t="s">
        <v>8</v>
      </c>
      <c r="F9" s="30" t="s">
        <v>59</v>
      </c>
      <c r="G9" s="32"/>
      <c r="H9" s="42"/>
      <c r="I9" s="34"/>
      <c r="M9" s="47">
        <v>1</v>
      </c>
      <c r="N9" s="30" t="s">
        <v>17</v>
      </c>
      <c r="O9" s="40">
        <v>120</v>
      </c>
      <c r="P9" s="31"/>
      <c r="T9" s="31">
        <v>120</v>
      </c>
      <c r="U9" s="20"/>
      <c r="V9" s="16"/>
    </row>
    <row r="10" spans="1:22" x14ac:dyDescent="0.3">
      <c r="A10" s="16">
        <v>7</v>
      </c>
      <c r="B10" s="22">
        <v>45315</v>
      </c>
      <c r="C10" s="22">
        <v>45315</v>
      </c>
      <c r="D10" s="30" t="s">
        <v>11</v>
      </c>
      <c r="E10" s="30" t="s">
        <v>11</v>
      </c>
      <c r="G10" s="32"/>
      <c r="H10" s="42"/>
      <c r="I10" s="34"/>
      <c r="P10" s="31"/>
      <c r="R10" s="40">
        <v>3</v>
      </c>
      <c r="S10" s="30" t="s">
        <v>64</v>
      </c>
      <c r="T10" s="31">
        <v>3</v>
      </c>
      <c r="U10" s="20"/>
      <c r="V10" s="16"/>
    </row>
    <row r="11" spans="1:22" x14ac:dyDescent="0.3">
      <c r="A11" s="16">
        <v>8</v>
      </c>
      <c r="B11" s="22">
        <v>45315</v>
      </c>
      <c r="C11" s="22">
        <v>45315</v>
      </c>
      <c r="D11" s="30" t="s">
        <v>11</v>
      </c>
      <c r="E11" s="30" t="s">
        <v>11</v>
      </c>
      <c r="F11" s="30" t="s">
        <v>59</v>
      </c>
      <c r="G11" s="32"/>
      <c r="H11" s="42"/>
      <c r="I11" s="34"/>
      <c r="P11" s="31">
        <v>6</v>
      </c>
      <c r="Q11" s="30" t="s">
        <v>46</v>
      </c>
      <c r="T11" s="31">
        <v>6</v>
      </c>
      <c r="U11" s="20"/>
      <c r="V11" s="16"/>
    </row>
    <row r="12" spans="1:22" x14ac:dyDescent="0.3">
      <c r="A12" s="16">
        <v>9</v>
      </c>
      <c r="B12" s="22">
        <v>45316</v>
      </c>
      <c r="C12" s="22">
        <v>45316</v>
      </c>
      <c r="D12" s="30" t="s">
        <v>48</v>
      </c>
      <c r="E12" s="30" t="s">
        <v>48</v>
      </c>
      <c r="G12" s="32"/>
      <c r="H12" s="42"/>
      <c r="I12" s="34"/>
      <c r="P12" s="31">
        <v>5.95</v>
      </c>
      <c r="Q12" s="30" t="s">
        <v>46</v>
      </c>
      <c r="T12" s="31">
        <v>5.95</v>
      </c>
      <c r="U12" s="20"/>
      <c r="V12" s="16"/>
    </row>
    <row r="13" spans="1:22" x14ac:dyDescent="0.3">
      <c r="A13" s="16">
        <v>10</v>
      </c>
      <c r="B13" s="22">
        <v>45321</v>
      </c>
      <c r="C13" s="22">
        <v>45321</v>
      </c>
      <c r="D13" s="30" t="s">
        <v>12</v>
      </c>
      <c r="E13" s="30" t="s">
        <v>12</v>
      </c>
      <c r="F13" s="30" t="s">
        <v>59</v>
      </c>
      <c r="G13" s="32"/>
      <c r="H13" s="42"/>
      <c r="I13" s="34"/>
      <c r="P13" s="31">
        <v>1.4</v>
      </c>
      <c r="Q13" s="30" t="s">
        <v>46</v>
      </c>
      <c r="T13" s="31">
        <v>1.4</v>
      </c>
      <c r="U13" s="20"/>
      <c r="V13" s="16"/>
    </row>
    <row r="14" spans="1:22" s="50" customFormat="1" x14ac:dyDescent="0.3">
      <c r="A14" s="14">
        <v>11</v>
      </c>
      <c r="B14" s="22">
        <v>45330</v>
      </c>
      <c r="C14" s="22">
        <v>45331</v>
      </c>
      <c r="D14" s="30" t="s">
        <v>48</v>
      </c>
      <c r="E14" s="30" t="s">
        <v>48</v>
      </c>
      <c r="F14" s="50" t="s">
        <v>65</v>
      </c>
      <c r="G14" s="51"/>
      <c r="H14" s="42"/>
      <c r="I14" s="52"/>
      <c r="M14" s="53">
        <v>1</v>
      </c>
      <c r="N14" s="50" t="s">
        <v>17</v>
      </c>
      <c r="O14" s="54">
        <v>149</v>
      </c>
      <c r="P14" s="55"/>
      <c r="T14" s="55">
        <v>149</v>
      </c>
      <c r="U14" s="20"/>
      <c r="V14" s="14"/>
    </row>
    <row r="15" spans="1:22" ht="28.8" x14ac:dyDescent="0.3">
      <c r="A15" s="16">
        <v>12</v>
      </c>
      <c r="B15" s="22">
        <v>45335</v>
      </c>
      <c r="C15" s="22">
        <v>45336</v>
      </c>
      <c r="D15" s="14" t="s">
        <v>6</v>
      </c>
      <c r="E15" s="30" t="s">
        <v>48</v>
      </c>
      <c r="F15" s="12" t="s">
        <v>63</v>
      </c>
      <c r="G15" s="35">
        <v>134</v>
      </c>
      <c r="H15" s="36">
        <v>0.45</v>
      </c>
      <c r="I15" s="37">
        <v>60.3</v>
      </c>
      <c r="J15" s="16"/>
      <c r="K15" s="16"/>
      <c r="L15" s="16"/>
      <c r="M15" s="48"/>
      <c r="N15" s="16"/>
      <c r="O15" s="19"/>
      <c r="P15" s="24"/>
      <c r="Q15" s="17"/>
      <c r="R15" s="19"/>
      <c r="S15" s="17"/>
      <c r="T15" s="24">
        <v>60.3</v>
      </c>
      <c r="U15" s="21"/>
      <c r="V15" s="16"/>
    </row>
    <row r="16" spans="1:22" x14ac:dyDescent="0.3">
      <c r="A16" s="17">
        <v>13</v>
      </c>
      <c r="B16" s="22">
        <v>45335</v>
      </c>
      <c r="C16" s="22">
        <v>45335</v>
      </c>
      <c r="D16" s="30" t="s">
        <v>48</v>
      </c>
      <c r="E16" s="30" t="s">
        <v>48</v>
      </c>
      <c r="F16" s="12"/>
      <c r="G16" s="35"/>
      <c r="H16" s="36"/>
      <c r="I16" s="37"/>
      <c r="J16" s="16"/>
      <c r="K16" s="16"/>
      <c r="L16" s="16"/>
      <c r="M16" s="48"/>
      <c r="N16" s="16"/>
      <c r="O16" s="16"/>
      <c r="P16" s="24"/>
      <c r="Q16" s="16"/>
      <c r="R16" s="16">
        <v>24.9</v>
      </c>
      <c r="S16" s="30" t="s">
        <v>64</v>
      </c>
      <c r="T16" s="24">
        <v>24.9</v>
      </c>
      <c r="U16" s="21"/>
      <c r="V16" s="16"/>
    </row>
    <row r="17" spans="1:22" x14ac:dyDescent="0.3">
      <c r="A17" s="17">
        <v>14</v>
      </c>
      <c r="B17" s="22">
        <v>45336</v>
      </c>
      <c r="C17" s="22">
        <v>45336</v>
      </c>
      <c r="D17" s="30" t="s">
        <v>48</v>
      </c>
      <c r="E17" s="30" t="s">
        <v>48</v>
      </c>
      <c r="F17" s="30" t="s">
        <v>46</v>
      </c>
      <c r="G17" s="35"/>
      <c r="H17" s="36"/>
      <c r="I17" s="37"/>
      <c r="J17" s="16"/>
      <c r="K17" s="16"/>
      <c r="L17" s="16"/>
      <c r="M17" s="48"/>
      <c r="N17" s="16"/>
      <c r="O17" s="16"/>
      <c r="P17" s="24">
        <v>29</v>
      </c>
      <c r="Q17" s="30" t="s">
        <v>46</v>
      </c>
      <c r="R17" s="45"/>
      <c r="S17" s="17"/>
      <c r="T17" s="24">
        <v>29</v>
      </c>
      <c r="U17" s="21"/>
      <c r="V17" s="16"/>
    </row>
    <row r="18" spans="1:22" x14ac:dyDescent="0.3">
      <c r="A18" s="17">
        <v>15</v>
      </c>
      <c r="B18" s="22">
        <v>45343</v>
      </c>
      <c r="C18" s="22">
        <v>45343</v>
      </c>
      <c r="D18" s="14" t="s">
        <v>6</v>
      </c>
      <c r="E18" s="14" t="s">
        <v>49</v>
      </c>
      <c r="F18" s="12" t="s">
        <v>62</v>
      </c>
      <c r="G18" s="35">
        <v>17</v>
      </c>
      <c r="H18" s="36">
        <v>0.45</v>
      </c>
      <c r="I18" s="37">
        <v>7.65</v>
      </c>
      <c r="J18" s="16"/>
      <c r="K18" s="16"/>
      <c r="L18" s="16"/>
      <c r="M18" s="48"/>
      <c r="N18" s="16"/>
      <c r="O18" s="16"/>
      <c r="P18" s="24"/>
      <c r="Q18" s="16"/>
      <c r="R18" s="16"/>
      <c r="S18" s="17"/>
      <c r="T18" s="24">
        <v>7.65</v>
      </c>
      <c r="U18" s="21"/>
      <c r="V18" s="16"/>
    </row>
    <row r="19" spans="1:22" x14ac:dyDescent="0.3">
      <c r="A19" s="17">
        <v>16</v>
      </c>
      <c r="B19" s="22">
        <v>45343</v>
      </c>
      <c r="C19" s="22">
        <v>45343</v>
      </c>
      <c r="D19" s="14" t="s">
        <v>49</v>
      </c>
      <c r="E19" s="14" t="s">
        <v>56</v>
      </c>
      <c r="F19" s="30" t="s">
        <v>59</v>
      </c>
      <c r="G19" s="35">
        <v>66</v>
      </c>
      <c r="H19" s="36">
        <v>0.45</v>
      </c>
      <c r="I19" s="37">
        <v>29.7</v>
      </c>
      <c r="J19" s="16"/>
      <c r="K19" s="16"/>
      <c r="L19" s="16"/>
      <c r="M19" s="48"/>
      <c r="N19" s="16"/>
      <c r="O19" s="16"/>
      <c r="P19" s="24"/>
      <c r="Q19" s="16"/>
      <c r="R19" s="16"/>
      <c r="S19" s="17"/>
      <c r="T19" s="24">
        <v>29.7</v>
      </c>
      <c r="U19" s="21"/>
      <c r="V19" s="16"/>
    </row>
    <row r="20" spans="1:22" x14ac:dyDescent="0.3">
      <c r="A20" s="17">
        <v>17</v>
      </c>
      <c r="B20" s="22">
        <v>45343</v>
      </c>
      <c r="C20" s="22">
        <v>45343</v>
      </c>
      <c r="D20" s="14" t="s">
        <v>56</v>
      </c>
      <c r="E20" s="14" t="s">
        <v>6</v>
      </c>
      <c r="F20" s="30" t="s">
        <v>59</v>
      </c>
      <c r="G20" s="35">
        <v>9</v>
      </c>
      <c r="H20" s="36">
        <v>0.45</v>
      </c>
      <c r="I20" s="37">
        <v>4.05</v>
      </c>
      <c r="J20" s="16"/>
      <c r="K20" s="16"/>
      <c r="L20" s="16"/>
      <c r="M20" s="48"/>
      <c r="N20" s="16"/>
      <c r="O20" s="16"/>
      <c r="P20" s="24"/>
      <c r="Q20" s="16"/>
      <c r="R20" s="16"/>
      <c r="S20" s="17"/>
      <c r="T20" s="24">
        <v>4.05</v>
      </c>
      <c r="U20" s="21"/>
      <c r="V20" s="16"/>
    </row>
    <row r="21" spans="1:22" x14ac:dyDescent="0.3">
      <c r="A21" s="17">
        <v>18</v>
      </c>
      <c r="B21" s="22">
        <v>45354</v>
      </c>
      <c r="C21" s="22">
        <v>45354</v>
      </c>
      <c r="D21" s="30" t="s">
        <v>50</v>
      </c>
      <c r="E21" s="30" t="s">
        <v>50</v>
      </c>
      <c r="F21" s="12" t="s">
        <v>13</v>
      </c>
      <c r="G21" s="35"/>
      <c r="H21" s="36"/>
      <c r="I21" s="37"/>
      <c r="J21" s="16"/>
      <c r="K21" s="16"/>
      <c r="L21" s="16"/>
      <c r="M21" s="48"/>
      <c r="N21" s="16"/>
      <c r="O21" s="16"/>
      <c r="P21" s="24">
        <v>3.6</v>
      </c>
      <c r="Q21" s="30" t="s">
        <v>46</v>
      </c>
      <c r="R21" s="16"/>
      <c r="S21" s="17"/>
      <c r="T21" s="24">
        <v>3.6</v>
      </c>
      <c r="U21" s="21"/>
      <c r="V21" s="16"/>
    </row>
    <row r="22" spans="1:22" ht="28.8" x14ac:dyDescent="0.3">
      <c r="A22" s="17">
        <v>19</v>
      </c>
      <c r="B22" s="22">
        <v>45369</v>
      </c>
      <c r="C22" s="22">
        <v>45369</v>
      </c>
      <c r="D22" s="30" t="s">
        <v>48</v>
      </c>
      <c r="E22" s="30" t="s">
        <v>48</v>
      </c>
      <c r="F22" s="12" t="s">
        <v>67</v>
      </c>
      <c r="G22" s="35"/>
      <c r="H22" s="36"/>
      <c r="I22" s="37"/>
      <c r="J22" s="16"/>
      <c r="K22" s="16"/>
      <c r="L22" s="16"/>
      <c r="M22" s="48">
        <v>2</v>
      </c>
      <c r="N22" s="16" t="s">
        <v>17</v>
      </c>
      <c r="O22" s="43">
        <v>251</v>
      </c>
      <c r="P22" s="24"/>
      <c r="Q22" s="16"/>
      <c r="R22" s="16"/>
      <c r="S22" s="17"/>
      <c r="T22" s="24">
        <v>251</v>
      </c>
      <c r="U22" s="21"/>
      <c r="V22" s="16"/>
    </row>
    <row r="23" spans="1:22" x14ac:dyDescent="0.3">
      <c r="A23" s="17">
        <v>20</v>
      </c>
      <c r="B23" s="22">
        <v>45371</v>
      </c>
      <c r="C23" s="22">
        <v>45371</v>
      </c>
      <c r="D23" s="30" t="s">
        <v>48</v>
      </c>
      <c r="E23" s="30" t="s">
        <v>48</v>
      </c>
      <c r="F23" s="30" t="s">
        <v>46</v>
      </c>
      <c r="G23" s="35"/>
      <c r="H23" s="36"/>
      <c r="I23" s="37"/>
      <c r="J23" s="16"/>
      <c r="K23" s="16"/>
      <c r="L23" s="16"/>
      <c r="M23" s="48"/>
      <c r="N23" s="16"/>
      <c r="O23" s="16"/>
      <c r="P23" s="24">
        <v>6.6</v>
      </c>
      <c r="Q23" s="30" t="s">
        <v>46</v>
      </c>
      <c r="R23" s="16"/>
      <c r="S23" s="17"/>
      <c r="T23" s="24">
        <v>6.6</v>
      </c>
      <c r="U23" s="21"/>
      <c r="V23" s="16"/>
    </row>
    <row r="24" spans="1:22" x14ac:dyDescent="0.3">
      <c r="A24" s="17">
        <v>21</v>
      </c>
      <c r="B24" s="22">
        <v>45371</v>
      </c>
      <c r="C24" s="22">
        <v>45371</v>
      </c>
      <c r="D24" s="30" t="s">
        <v>48</v>
      </c>
      <c r="E24" s="30" t="s">
        <v>48</v>
      </c>
      <c r="F24" s="30" t="s">
        <v>46</v>
      </c>
      <c r="G24" s="35"/>
      <c r="H24" s="36"/>
      <c r="I24" s="37"/>
      <c r="J24" s="16"/>
      <c r="K24" s="16"/>
      <c r="L24" s="16"/>
      <c r="M24" s="48"/>
      <c r="N24" s="16"/>
      <c r="O24" s="16"/>
      <c r="P24" s="24">
        <v>44.92</v>
      </c>
      <c r="Q24" s="30" t="s">
        <v>46</v>
      </c>
      <c r="R24" s="16"/>
      <c r="S24" s="17"/>
      <c r="T24" s="24">
        <v>44.92</v>
      </c>
      <c r="U24" s="21"/>
      <c r="V24" s="16"/>
    </row>
    <row r="25" spans="1:22" x14ac:dyDescent="0.3">
      <c r="A25" s="17">
        <v>22</v>
      </c>
      <c r="B25" s="22">
        <v>45379</v>
      </c>
      <c r="C25" s="22">
        <v>45379</v>
      </c>
      <c r="D25" s="30" t="s">
        <v>50</v>
      </c>
      <c r="E25" s="30" t="s">
        <v>50</v>
      </c>
      <c r="F25" s="12" t="s">
        <v>14</v>
      </c>
      <c r="G25" s="35"/>
      <c r="H25" s="36"/>
      <c r="I25" s="37"/>
      <c r="J25" s="16"/>
      <c r="K25" s="16"/>
      <c r="L25" s="16"/>
      <c r="M25" s="48"/>
      <c r="N25" s="16"/>
      <c r="O25" s="16"/>
      <c r="P25" s="24">
        <v>1.8</v>
      </c>
      <c r="Q25" s="30" t="s">
        <v>46</v>
      </c>
      <c r="R25" s="16"/>
      <c r="S25" s="17"/>
      <c r="T25" s="24">
        <v>1.8</v>
      </c>
      <c r="U25" s="21"/>
      <c r="V25" s="16"/>
    </row>
    <row r="26" spans="1:22" ht="28.8" x14ac:dyDescent="0.3">
      <c r="A26" s="17">
        <v>23</v>
      </c>
      <c r="B26" s="22">
        <v>45399</v>
      </c>
      <c r="C26" s="22">
        <v>45399</v>
      </c>
      <c r="D26" s="14" t="s">
        <v>6</v>
      </c>
      <c r="E26" s="14" t="s">
        <v>57</v>
      </c>
      <c r="F26" s="12" t="s">
        <v>61</v>
      </c>
      <c r="G26" s="35">
        <v>64</v>
      </c>
      <c r="H26" s="36">
        <v>0.45</v>
      </c>
      <c r="I26" s="37">
        <v>28.8</v>
      </c>
      <c r="J26" s="16"/>
      <c r="K26" s="16"/>
      <c r="L26" s="16"/>
      <c r="M26" s="48"/>
      <c r="N26" s="16"/>
      <c r="O26" s="16"/>
      <c r="P26" s="24"/>
      <c r="Q26" s="16"/>
      <c r="R26" s="16"/>
      <c r="S26" s="17"/>
      <c r="T26" s="24">
        <v>28.8</v>
      </c>
      <c r="U26" s="21"/>
      <c r="V26" s="16"/>
    </row>
    <row r="27" spans="1:22" x14ac:dyDescent="0.3">
      <c r="A27" s="17">
        <v>24</v>
      </c>
      <c r="B27" s="22">
        <v>45426</v>
      </c>
      <c r="C27" s="22">
        <v>45426</v>
      </c>
      <c r="D27" s="14" t="s">
        <v>7</v>
      </c>
      <c r="E27" s="30" t="s">
        <v>51</v>
      </c>
      <c r="F27" s="12" t="s">
        <v>60</v>
      </c>
      <c r="G27" s="35"/>
      <c r="H27" s="36"/>
      <c r="I27" s="37"/>
      <c r="J27" s="43">
        <v>141.9</v>
      </c>
      <c r="K27" s="16" t="s">
        <v>17</v>
      </c>
      <c r="L27" s="16"/>
      <c r="M27" s="48"/>
      <c r="N27" s="16"/>
      <c r="O27" s="16"/>
      <c r="P27" s="24"/>
      <c r="Q27" s="16"/>
      <c r="R27" s="16"/>
      <c r="S27" s="17"/>
      <c r="T27" s="24">
        <v>141.9</v>
      </c>
      <c r="U27" s="21"/>
      <c r="V27" s="16"/>
    </row>
    <row r="28" spans="1:22" s="50" customFormat="1" x14ac:dyDescent="0.3">
      <c r="A28" s="12">
        <v>25</v>
      </c>
      <c r="B28" s="22">
        <v>45426</v>
      </c>
      <c r="C28" s="22"/>
      <c r="D28" s="30" t="s">
        <v>51</v>
      </c>
      <c r="E28" s="14" t="s">
        <v>7</v>
      </c>
      <c r="F28" s="12" t="s">
        <v>60</v>
      </c>
      <c r="G28" s="35"/>
      <c r="H28" s="36"/>
      <c r="I28" s="37"/>
      <c r="J28" s="14"/>
      <c r="K28" s="14"/>
      <c r="L28" s="14"/>
      <c r="M28" s="56">
        <v>1</v>
      </c>
      <c r="N28" s="14" t="s">
        <v>17</v>
      </c>
      <c r="O28" s="57">
        <v>266.99</v>
      </c>
      <c r="P28" s="39"/>
      <c r="Q28" s="14"/>
      <c r="R28" s="14"/>
      <c r="S28" s="12"/>
      <c r="T28" s="39">
        <v>266.99</v>
      </c>
      <c r="U28" s="58"/>
      <c r="V28" s="14"/>
    </row>
    <row r="29" spans="1:22" x14ac:dyDescent="0.3">
      <c r="A29" s="17">
        <v>26</v>
      </c>
      <c r="B29" s="22">
        <v>45434</v>
      </c>
      <c r="C29" s="22">
        <v>45434</v>
      </c>
      <c r="D29" s="14" t="s">
        <v>6</v>
      </c>
      <c r="E29" s="14" t="s">
        <v>7</v>
      </c>
      <c r="F29" s="12" t="s">
        <v>60</v>
      </c>
      <c r="G29" s="35">
        <v>35</v>
      </c>
      <c r="H29" s="36">
        <v>0.45</v>
      </c>
      <c r="I29" s="37">
        <v>15.75</v>
      </c>
      <c r="J29" s="16"/>
      <c r="K29" s="16"/>
      <c r="L29" s="16"/>
      <c r="M29" s="48"/>
      <c r="N29" s="16"/>
      <c r="O29" s="16"/>
      <c r="P29" s="24"/>
      <c r="Q29" s="16"/>
      <c r="R29" s="16"/>
      <c r="S29" s="17"/>
      <c r="T29" s="24">
        <v>15.75</v>
      </c>
      <c r="U29" s="21"/>
      <c r="V29" s="16"/>
    </row>
    <row r="30" spans="1:22" x14ac:dyDescent="0.3">
      <c r="A30" s="17">
        <v>27</v>
      </c>
      <c r="B30" s="22">
        <v>45435</v>
      </c>
      <c r="C30" s="22">
        <v>45435</v>
      </c>
      <c r="D30" s="14" t="s">
        <v>7</v>
      </c>
      <c r="E30" s="14" t="s">
        <v>6</v>
      </c>
      <c r="F30" s="12" t="s">
        <v>60</v>
      </c>
      <c r="G30" s="35">
        <v>35</v>
      </c>
      <c r="H30" s="38">
        <v>0.45</v>
      </c>
      <c r="I30" s="37">
        <v>15.75</v>
      </c>
      <c r="J30" s="16"/>
      <c r="K30" s="16"/>
      <c r="L30" s="16"/>
      <c r="M30" s="48"/>
      <c r="N30" s="16"/>
      <c r="O30" s="16"/>
      <c r="P30" s="24"/>
      <c r="Q30" s="16"/>
      <c r="R30" s="16"/>
      <c r="S30" s="17"/>
      <c r="T30" s="24">
        <v>15.75</v>
      </c>
      <c r="U30" s="18"/>
      <c r="V30" s="16"/>
    </row>
    <row r="31" spans="1:22" x14ac:dyDescent="0.3">
      <c r="A31" s="62">
        <v>28</v>
      </c>
      <c r="B31" s="63">
        <v>45442</v>
      </c>
      <c r="C31" s="63">
        <v>45442</v>
      </c>
      <c r="D31" s="26" t="s">
        <v>6</v>
      </c>
      <c r="E31" s="26" t="s">
        <v>8</v>
      </c>
      <c r="F31" s="62" t="s">
        <v>9</v>
      </c>
      <c r="G31" s="64">
        <v>132</v>
      </c>
      <c r="H31" s="64">
        <v>0.45</v>
      </c>
      <c r="I31" s="65">
        <v>59.4</v>
      </c>
      <c r="J31" s="66"/>
      <c r="K31" s="66"/>
      <c r="L31" s="66"/>
      <c r="M31" s="49"/>
      <c r="N31" s="66"/>
      <c r="O31" s="66"/>
      <c r="P31" s="46"/>
      <c r="Q31" s="66"/>
      <c r="R31" s="17"/>
      <c r="S31" s="17"/>
      <c r="T31" s="25">
        <v>59.4</v>
      </c>
      <c r="U31" s="17"/>
      <c r="V31" s="17"/>
    </row>
    <row r="32" spans="1:22" s="70" customFormat="1" x14ac:dyDescent="0.3">
      <c r="A32" s="26">
        <v>29</v>
      </c>
      <c r="B32" s="27">
        <v>45434</v>
      </c>
      <c r="C32" s="27">
        <v>45434</v>
      </c>
      <c r="D32" s="30" t="s">
        <v>51</v>
      </c>
      <c r="E32" s="30" t="s">
        <v>51</v>
      </c>
      <c r="F32" s="26" t="s">
        <v>15</v>
      </c>
      <c r="G32" s="67"/>
      <c r="H32" s="42"/>
      <c r="I32" s="39"/>
      <c r="J32" s="26">
        <v>2.7</v>
      </c>
      <c r="K32" s="26" t="s">
        <v>17</v>
      </c>
      <c r="L32" s="26"/>
      <c r="M32" s="49"/>
      <c r="N32" s="26"/>
      <c r="O32" s="23"/>
      <c r="P32" s="33"/>
      <c r="Q32" s="26"/>
      <c r="R32" s="68"/>
      <c r="S32" s="26"/>
      <c r="T32" s="69">
        <v>2.7</v>
      </c>
      <c r="U32" s="44"/>
      <c r="V32" s="26"/>
    </row>
    <row r="33" spans="1:22" s="50" customFormat="1" x14ac:dyDescent="0.3">
      <c r="A33" s="26">
        <v>30</v>
      </c>
      <c r="B33" s="27">
        <v>45434</v>
      </c>
      <c r="C33" s="27"/>
      <c r="D33" s="26" t="s">
        <v>7</v>
      </c>
      <c r="E33" s="26" t="s">
        <v>7</v>
      </c>
      <c r="F33" s="30" t="s">
        <v>46</v>
      </c>
      <c r="G33" s="67"/>
      <c r="H33" s="42"/>
      <c r="I33" s="42"/>
      <c r="J33" s="26"/>
      <c r="K33" s="26"/>
      <c r="L33" s="26"/>
      <c r="M33" s="49"/>
      <c r="N33" s="26"/>
      <c r="O33" s="26"/>
      <c r="P33" s="26">
        <v>11.3</v>
      </c>
      <c r="Q33" s="30" t="s">
        <v>46</v>
      </c>
      <c r="R33" s="26"/>
      <c r="S33" s="26"/>
      <c r="T33" s="42">
        <v>11.3</v>
      </c>
      <c r="U33" s="26"/>
      <c r="V33" s="26"/>
    </row>
    <row r="34" spans="1:22" x14ac:dyDescent="0.3">
      <c r="A34" s="26">
        <v>31</v>
      </c>
      <c r="B34" s="27">
        <v>45435</v>
      </c>
      <c r="C34" s="27"/>
      <c r="D34" s="30" t="s">
        <v>51</v>
      </c>
      <c r="E34" s="30" t="s">
        <v>51</v>
      </c>
      <c r="F34" s="26" t="s">
        <v>15</v>
      </c>
      <c r="G34" s="67"/>
      <c r="H34" s="42"/>
      <c r="I34" s="39"/>
      <c r="J34" s="26">
        <v>2.7</v>
      </c>
      <c r="K34" s="26" t="s">
        <v>17</v>
      </c>
      <c r="L34" s="26"/>
      <c r="M34" s="49"/>
      <c r="N34" s="26"/>
      <c r="O34" s="26"/>
      <c r="P34" s="26"/>
      <c r="Q34" s="26"/>
      <c r="R34" s="26"/>
      <c r="S34" s="26"/>
      <c r="T34" s="42">
        <v>2.7</v>
      </c>
      <c r="U34" s="26"/>
      <c r="V34" s="26"/>
    </row>
    <row r="35" spans="1:22" x14ac:dyDescent="0.3">
      <c r="A35" s="26">
        <v>32</v>
      </c>
      <c r="B35" s="27">
        <v>45434</v>
      </c>
      <c r="C35" s="27"/>
      <c r="D35" s="30" t="s">
        <v>51</v>
      </c>
      <c r="E35" s="30" t="s">
        <v>51</v>
      </c>
      <c r="F35" s="12" t="s">
        <v>60</v>
      </c>
      <c r="G35" s="67"/>
      <c r="H35" s="42"/>
      <c r="I35" s="42"/>
      <c r="J35" s="26"/>
      <c r="K35" s="26"/>
      <c r="L35" s="26"/>
      <c r="M35" s="49"/>
      <c r="N35" s="26"/>
      <c r="O35" s="26"/>
      <c r="P35" s="26"/>
      <c r="Q35" s="26"/>
      <c r="R35" s="26">
        <v>10</v>
      </c>
      <c r="S35" s="30" t="s">
        <v>64</v>
      </c>
      <c r="T35" s="42">
        <v>10</v>
      </c>
      <c r="U35" s="26"/>
      <c r="V35" s="26"/>
    </row>
    <row r="36" spans="1:22" x14ac:dyDescent="0.3">
      <c r="A36" s="26">
        <v>33</v>
      </c>
      <c r="B36" s="27">
        <v>45434</v>
      </c>
      <c r="C36" s="27"/>
      <c r="D36" s="30" t="s">
        <v>51</v>
      </c>
      <c r="E36" s="30" t="s">
        <v>51</v>
      </c>
      <c r="F36" s="12" t="s">
        <v>60</v>
      </c>
      <c r="G36" s="67"/>
      <c r="H36" s="42"/>
      <c r="I36" s="42"/>
      <c r="J36" s="26"/>
      <c r="K36" s="26"/>
      <c r="L36" s="26"/>
      <c r="M36" s="49"/>
      <c r="N36" s="26"/>
      <c r="O36" s="26"/>
      <c r="P36" s="26"/>
      <c r="Q36" s="26"/>
      <c r="R36" s="26">
        <v>16.28</v>
      </c>
      <c r="S36" s="30" t="s">
        <v>64</v>
      </c>
      <c r="T36" s="42">
        <v>16.28</v>
      </c>
      <c r="U36" s="26"/>
      <c r="V36" s="26"/>
    </row>
    <row r="37" spans="1:22" ht="28.8" x14ac:dyDescent="0.3">
      <c r="A37" s="26">
        <v>34</v>
      </c>
      <c r="B37" s="71">
        <v>45455</v>
      </c>
      <c r="C37" s="71"/>
      <c r="D37" s="30" t="s">
        <v>48</v>
      </c>
      <c r="E37" s="30" t="s">
        <v>48</v>
      </c>
      <c r="F37" s="12" t="s">
        <v>67</v>
      </c>
      <c r="G37" s="67"/>
      <c r="H37" s="42"/>
      <c r="I37" s="33"/>
      <c r="J37" s="26"/>
      <c r="K37" s="26"/>
      <c r="L37" s="26"/>
      <c r="M37" s="49"/>
      <c r="N37" s="26"/>
      <c r="O37" s="26"/>
      <c r="P37" s="44">
        <v>6</v>
      </c>
      <c r="Q37" s="30" t="s">
        <v>46</v>
      </c>
      <c r="R37" s="26"/>
      <c r="S37" s="26"/>
      <c r="T37" s="46">
        <v>6</v>
      </c>
      <c r="U37" s="26"/>
      <c r="V37" s="26"/>
    </row>
    <row r="38" spans="1:22" x14ac:dyDescent="0.3">
      <c r="A38" s="26">
        <v>35</v>
      </c>
      <c r="B38" s="71">
        <v>45462</v>
      </c>
      <c r="C38" s="71"/>
      <c r="D38" s="26" t="s">
        <v>52</v>
      </c>
      <c r="E38" s="26" t="s">
        <v>52</v>
      </c>
      <c r="F38" s="26" t="s">
        <v>71</v>
      </c>
      <c r="G38" s="67"/>
      <c r="H38" s="42"/>
      <c r="I38" s="33"/>
      <c r="J38" s="26"/>
      <c r="K38" s="26"/>
      <c r="L38" s="26"/>
      <c r="M38" s="49"/>
      <c r="N38" s="26"/>
      <c r="O38" s="26"/>
      <c r="P38" s="44">
        <v>3.5</v>
      </c>
      <c r="Q38" s="30" t="s">
        <v>46</v>
      </c>
      <c r="R38" s="26"/>
      <c r="S38" s="26"/>
      <c r="T38" s="46">
        <v>3.5</v>
      </c>
      <c r="U38" s="26"/>
      <c r="V38" s="26"/>
    </row>
    <row r="39" spans="1:22" s="50" customFormat="1" x14ac:dyDescent="0.3">
      <c r="A39" s="26">
        <v>36</v>
      </c>
      <c r="B39" s="71">
        <v>45479</v>
      </c>
      <c r="C39" s="71"/>
      <c r="D39" s="30" t="s">
        <v>51</v>
      </c>
      <c r="E39" s="30" t="s">
        <v>51</v>
      </c>
      <c r="F39" s="26" t="s">
        <v>68</v>
      </c>
      <c r="G39" s="67"/>
      <c r="H39" s="42"/>
      <c r="I39" s="33"/>
      <c r="J39" s="26"/>
      <c r="K39" s="26"/>
      <c r="L39" s="26"/>
      <c r="M39" s="49">
        <v>1</v>
      </c>
      <c r="N39" s="26" t="s">
        <v>17</v>
      </c>
      <c r="O39" s="44">
        <v>240.99</v>
      </c>
      <c r="P39" s="26"/>
      <c r="Q39" s="26"/>
      <c r="R39" s="26"/>
      <c r="S39" s="26"/>
      <c r="T39" s="46">
        <v>240.99</v>
      </c>
      <c r="U39" s="26"/>
      <c r="V39" s="26"/>
    </row>
    <row r="40" spans="1:22" x14ac:dyDescent="0.3">
      <c r="A40" s="26">
        <v>37</v>
      </c>
      <c r="B40" s="71">
        <v>45482</v>
      </c>
      <c r="C40" s="71"/>
      <c r="D40" s="26" t="s">
        <v>7</v>
      </c>
      <c r="E40" s="30" t="s">
        <v>51</v>
      </c>
      <c r="F40" s="26" t="s">
        <v>68</v>
      </c>
      <c r="G40" s="67"/>
      <c r="H40" s="42"/>
      <c r="I40" s="33"/>
      <c r="J40" s="44">
        <v>141.9</v>
      </c>
      <c r="K40" s="26" t="s">
        <v>17</v>
      </c>
      <c r="L40" s="26"/>
      <c r="M40" s="49"/>
      <c r="N40" s="26"/>
      <c r="O40" s="26"/>
      <c r="P40" s="26"/>
      <c r="Q40" s="26"/>
      <c r="R40" s="26"/>
      <c r="S40" s="26"/>
      <c r="T40" s="46">
        <v>141.9</v>
      </c>
      <c r="U40" s="26"/>
      <c r="V40" s="26"/>
    </row>
    <row r="41" spans="1:22" s="50" customFormat="1" x14ac:dyDescent="0.3">
      <c r="A41" s="26">
        <v>38</v>
      </c>
      <c r="B41" s="71">
        <v>45483</v>
      </c>
      <c r="C41" s="71"/>
      <c r="D41" s="50" t="s">
        <v>7</v>
      </c>
      <c r="E41" s="50" t="s">
        <v>7</v>
      </c>
      <c r="F41" s="30" t="s">
        <v>46</v>
      </c>
      <c r="K41" s="26"/>
      <c r="L41" s="26"/>
      <c r="M41" s="49"/>
      <c r="N41" s="26"/>
      <c r="O41" s="26"/>
      <c r="P41" s="26">
        <v>11.3</v>
      </c>
      <c r="Q41" s="30" t="s">
        <v>46</v>
      </c>
      <c r="T41" s="46">
        <v>11.3</v>
      </c>
      <c r="U41" s="26"/>
      <c r="V41" s="26"/>
    </row>
    <row r="42" spans="1:22" x14ac:dyDescent="0.3">
      <c r="A42" s="26">
        <v>39</v>
      </c>
      <c r="B42" s="71">
        <v>45483</v>
      </c>
      <c r="C42" s="71"/>
      <c r="D42" s="30" t="s">
        <v>51</v>
      </c>
      <c r="E42" s="30" t="s">
        <v>51</v>
      </c>
      <c r="F42" s="26" t="s">
        <v>15</v>
      </c>
      <c r="G42" s="67"/>
      <c r="H42" s="42"/>
      <c r="I42" s="33"/>
      <c r="J42" s="26">
        <v>2.7</v>
      </c>
      <c r="K42" s="26" t="s">
        <v>17</v>
      </c>
      <c r="L42" s="26"/>
      <c r="M42" s="49"/>
      <c r="N42" s="26"/>
      <c r="O42" s="26"/>
      <c r="P42" s="26"/>
      <c r="Q42" s="26"/>
      <c r="R42" s="26"/>
      <c r="S42" s="26"/>
      <c r="T42" s="46">
        <v>2.7</v>
      </c>
      <c r="U42" s="26"/>
      <c r="V42" s="26"/>
    </row>
    <row r="43" spans="1:22" x14ac:dyDescent="0.3">
      <c r="A43" s="26">
        <v>40</v>
      </c>
      <c r="B43" s="27">
        <v>45484</v>
      </c>
      <c r="C43" s="27"/>
      <c r="D43" s="30" t="s">
        <v>51</v>
      </c>
      <c r="E43" s="30" t="s">
        <v>51</v>
      </c>
      <c r="F43" s="26" t="s">
        <v>15</v>
      </c>
      <c r="G43" s="67"/>
      <c r="H43" s="42"/>
      <c r="I43" s="33"/>
      <c r="J43" s="26">
        <v>2.7</v>
      </c>
      <c r="K43" s="26" t="s">
        <v>17</v>
      </c>
      <c r="L43" s="26"/>
      <c r="M43" s="49"/>
      <c r="N43" s="26"/>
      <c r="O43" s="26"/>
      <c r="P43" s="26"/>
      <c r="Q43" s="26"/>
      <c r="R43" s="26"/>
      <c r="S43" s="26"/>
      <c r="T43" s="46">
        <v>2.7</v>
      </c>
      <c r="U43" s="26"/>
      <c r="V43" s="26"/>
    </row>
    <row r="44" spans="1:22" x14ac:dyDescent="0.3">
      <c r="A44" s="26">
        <v>41</v>
      </c>
      <c r="B44" s="27">
        <v>45490</v>
      </c>
      <c r="C44" s="27"/>
      <c r="D44" s="26" t="s">
        <v>7</v>
      </c>
      <c r="E44" s="30" t="s">
        <v>51</v>
      </c>
      <c r="F44" s="26" t="s">
        <v>69</v>
      </c>
      <c r="G44" s="26"/>
      <c r="H44" s="28"/>
      <c r="I44" s="28"/>
      <c r="J44" s="44">
        <v>141.9</v>
      </c>
      <c r="K44" s="26" t="s">
        <v>17</v>
      </c>
      <c r="L44" s="26"/>
      <c r="M44" s="49"/>
      <c r="N44" s="26"/>
      <c r="O44" s="26"/>
      <c r="P44" s="26"/>
      <c r="Q44" s="26"/>
      <c r="R44" s="26"/>
      <c r="S44" s="26"/>
      <c r="T44" s="46">
        <v>141.9</v>
      </c>
      <c r="U44" s="26"/>
      <c r="V44" s="26"/>
    </row>
    <row r="45" spans="1:22" s="50" customFormat="1" x14ac:dyDescent="0.3">
      <c r="A45" s="26">
        <v>42</v>
      </c>
      <c r="B45" s="27">
        <v>45491</v>
      </c>
      <c r="C45" s="27"/>
      <c r="D45" s="26" t="s">
        <v>7</v>
      </c>
      <c r="E45" s="26" t="s">
        <v>7</v>
      </c>
      <c r="F45" s="30" t="s">
        <v>46</v>
      </c>
      <c r="G45" s="26"/>
      <c r="H45" s="44"/>
      <c r="I45" s="28"/>
      <c r="J45" s="26"/>
      <c r="K45" s="26"/>
      <c r="L45" s="26"/>
      <c r="M45" s="49"/>
      <c r="N45" s="26"/>
      <c r="O45" s="26"/>
      <c r="P45" s="26">
        <v>5.7</v>
      </c>
      <c r="Q45" s="30" t="s">
        <v>46</v>
      </c>
      <c r="T45" s="46">
        <v>5.7</v>
      </c>
      <c r="U45" s="26"/>
      <c r="V45" s="26"/>
    </row>
    <row r="46" spans="1:22" x14ac:dyDescent="0.3">
      <c r="A46" s="26">
        <v>43</v>
      </c>
      <c r="B46" s="27">
        <v>45491</v>
      </c>
      <c r="C46" s="27"/>
      <c r="D46" s="30" t="s">
        <v>51</v>
      </c>
      <c r="E46" s="30" t="s">
        <v>51</v>
      </c>
      <c r="F46" s="26" t="s">
        <v>15</v>
      </c>
      <c r="G46" s="26"/>
      <c r="H46" s="28"/>
      <c r="I46" s="28"/>
      <c r="J46" s="26">
        <v>8.1</v>
      </c>
      <c r="K46" s="26" t="s">
        <v>17</v>
      </c>
      <c r="L46" s="26"/>
      <c r="M46" s="49"/>
      <c r="N46" s="26"/>
      <c r="O46" s="26"/>
      <c r="P46" s="26"/>
      <c r="Q46" s="26"/>
      <c r="R46" s="26"/>
      <c r="S46" s="26"/>
      <c r="T46" s="46">
        <v>8.1</v>
      </c>
      <c r="U46" s="26"/>
      <c r="V46" s="26"/>
    </row>
    <row r="47" spans="1:22" x14ac:dyDescent="0.3">
      <c r="A47" s="26">
        <v>44</v>
      </c>
      <c r="B47" s="27">
        <v>45610</v>
      </c>
      <c r="C47" s="27"/>
      <c r="D47" s="30" t="s">
        <v>48</v>
      </c>
      <c r="E47" s="30" t="s">
        <v>48</v>
      </c>
      <c r="F47" s="26" t="s">
        <v>70</v>
      </c>
      <c r="G47" s="26"/>
      <c r="H47" s="28"/>
      <c r="I47" s="28"/>
      <c r="J47" s="26"/>
      <c r="K47" s="26"/>
      <c r="L47" s="26"/>
      <c r="M47" s="49">
        <v>1</v>
      </c>
      <c r="N47" s="26" t="s">
        <v>17</v>
      </c>
      <c r="O47" s="26">
        <v>103.5</v>
      </c>
      <c r="P47" s="28"/>
      <c r="Q47" s="26"/>
      <c r="R47" s="26"/>
      <c r="S47" s="26"/>
      <c r="T47" s="46">
        <v>103.5</v>
      </c>
      <c r="U47" s="26"/>
      <c r="V47" s="26"/>
    </row>
    <row r="48" spans="1:22" x14ac:dyDescent="0.3">
      <c r="A48" s="26">
        <v>45</v>
      </c>
      <c r="B48" s="27">
        <v>45610</v>
      </c>
      <c r="C48" s="27"/>
      <c r="D48" s="30" t="s">
        <v>51</v>
      </c>
      <c r="E48" s="30" t="s">
        <v>51</v>
      </c>
      <c r="F48" s="26" t="s">
        <v>16</v>
      </c>
      <c r="G48" s="26"/>
      <c r="H48" s="44"/>
      <c r="I48" s="28"/>
      <c r="J48" s="26"/>
      <c r="K48" s="26"/>
      <c r="L48" s="26"/>
      <c r="M48" s="49">
        <v>2</v>
      </c>
      <c r="N48" s="26" t="s">
        <v>17</v>
      </c>
      <c r="O48" s="44">
        <v>457</v>
      </c>
      <c r="P48" s="28"/>
      <c r="Q48" s="26"/>
      <c r="R48" s="26"/>
      <c r="S48" s="26"/>
      <c r="T48" s="46">
        <v>457</v>
      </c>
      <c r="U48" s="26"/>
      <c r="V48" s="26"/>
    </row>
    <row r="49" spans="1:20" x14ac:dyDescent="0.3">
      <c r="A49" s="26">
        <v>46</v>
      </c>
      <c r="B49" s="29">
        <v>45613</v>
      </c>
      <c r="C49" s="29"/>
      <c r="D49" s="30" t="s">
        <v>7</v>
      </c>
      <c r="E49" s="30" t="s">
        <v>51</v>
      </c>
      <c r="H49" s="28"/>
      <c r="I49" s="31"/>
      <c r="J49" s="40">
        <v>141.9</v>
      </c>
      <c r="K49" s="30" t="s">
        <v>17</v>
      </c>
      <c r="P49" s="31"/>
      <c r="T49" s="31">
        <v>141.9</v>
      </c>
    </row>
    <row r="50" spans="1:20" s="50" customFormat="1" x14ac:dyDescent="0.3">
      <c r="A50" s="26">
        <v>47</v>
      </c>
      <c r="B50" s="59">
        <v>45614</v>
      </c>
      <c r="D50" s="30" t="s">
        <v>51</v>
      </c>
      <c r="E50" s="30" t="s">
        <v>51</v>
      </c>
      <c r="F50" s="50" t="s">
        <v>15</v>
      </c>
      <c r="J50" s="50">
        <v>22.6</v>
      </c>
      <c r="K50" s="50" t="s">
        <v>17</v>
      </c>
      <c r="M50" s="53"/>
      <c r="T50" s="54">
        <v>22.6</v>
      </c>
    </row>
    <row r="51" spans="1:20" x14ac:dyDescent="0.3">
      <c r="A51" s="60">
        <v>48</v>
      </c>
      <c r="B51" s="29">
        <v>45614</v>
      </c>
      <c r="D51" s="30" t="s">
        <v>51</v>
      </c>
      <c r="E51" s="30" t="s">
        <v>51</v>
      </c>
      <c r="F51" s="26" t="s">
        <v>16</v>
      </c>
      <c r="R51" s="30">
        <v>16</v>
      </c>
      <c r="S51" s="30" t="s">
        <v>64</v>
      </c>
      <c r="T51" s="40">
        <v>16</v>
      </c>
    </row>
    <row r="52" spans="1:20" x14ac:dyDescent="0.3">
      <c r="A52" s="60">
        <v>49</v>
      </c>
      <c r="B52" s="29">
        <v>45616</v>
      </c>
      <c r="D52" s="30" t="s">
        <v>48</v>
      </c>
      <c r="E52" s="30" t="s">
        <v>48</v>
      </c>
      <c r="F52" s="26"/>
      <c r="R52" s="30">
        <v>12.95</v>
      </c>
      <c r="S52" s="30" t="s">
        <v>64</v>
      </c>
      <c r="T52" s="40">
        <v>12.95</v>
      </c>
    </row>
    <row r="53" spans="1:20" x14ac:dyDescent="0.3">
      <c r="A53" s="60">
        <v>50</v>
      </c>
      <c r="B53" s="29">
        <v>45616</v>
      </c>
      <c r="D53" s="30" t="s">
        <v>51</v>
      </c>
      <c r="E53" s="30" t="s">
        <v>51</v>
      </c>
      <c r="F53" s="26" t="s">
        <v>15</v>
      </c>
      <c r="J53" s="30">
        <v>8.1999999999999993</v>
      </c>
      <c r="K53" s="30" t="s">
        <v>17</v>
      </c>
      <c r="T53" s="40">
        <v>8.1999999999999993</v>
      </c>
    </row>
    <row r="54" spans="1:20" x14ac:dyDescent="0.3">
      <c r="A54" s="60">
        <v>51</v>
      </c>
      <c r="B54" s="41">
        <v>45616</v>
      </c>
      <c r="D54" s="30" t="s">
        <v>48</v>
      </c>
      <c r="E54" s="30" t="s">
        <v>48</v>
      </c>
      <c r="R54" s="30">
        <v>21.5</v>
      </c>
      <c r="S54" s="30" t="s">
        <v>64</v>
      </c>
      <c r="T54" s="40">
        <v>21.5</v>
      </c>
    </row>
    <row r="55" spans="1:20" s="50" customFormat="1" x14ac:dyDescent="0.3">
      <c r="A55" s="61">
        <v>52</v>
      </c>
      <c r="B55" s="59">
        <v>45617</v>
      </c>
      <c r="D55" s="30" t="s">
        <v>48</v>
      </c>
      <c r="E55" s="30" t="s">
        <v>50</v>
      </c>
      <c r="F55" s="54"/>
      <c r="J55" s="50">
        <v>7.5</v>
      </c>
      <c r="K55" s="50" t="s">
        <v>17</v>
      </c>
      <c r="M55" s="53"/>
      <c r="T55" s="54">
        <v>7.5</v>
      </c>
    </row>
    <row r="56" spans="1:20" x14ac:dyDescent="0.3">
      <c r="A56" s="60">
        <v>53</v>
      </c>
      <c r="B56" s="29">
        <v>45631</v>
      </c>
      <c r="D56" s="30" t="s">
        <v>48</v>
      </c>
      <c r="E56" s="30" t="s">
        <v>48</v>
      </c>
      <c r="F56" s="30" t="s">
        <v>46</v>
      </c>
      <c r="P56" s="40">
        <v>5</v>
      </c>
      <c r="Q56" s="30" t="s">
        <v>46</v>
      </c>
      <c r="T56" s="40">
        <v>5</v>
      </c>
    </row>
    <row r="57" spans="1:20" s="50" customFormat="1" x14ac:dyDescent="0.3">
      <c r="A57" s="61">
        <v>54</v>
      </c>
      <c r="B57" s="59">
        <v>45645</v>
      </c>
      <c r="D57" s="30" t="s">
        <v>47</v>
      </c>
      <c r="E57" s="30" t="s">
        <v>47</v>
      </c>
      <c r="F57" s="30" t="s">
        <v>46</v>
      </c>
      <c r="M57" s="53"/>
      <c r="P57" s="54">
        <v>3.6</v>
      </c>
      <c r="Q57" s="30" t="s">
        <v>46</v>
      </c>
      <c r="T57" s="54">
        <v>3.6</v>
      </c>
    </row>
  </sheetData>
  <mergeCells count="4">
    <mergeCell ref="D1:E1"/>
    <mergeCell ref="K1:O2"/>
    <mergeCell ref="P1:U2"/>
    <mergeCell ref="D2:E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e527f8b-4481-4b0a-9aa4-f400ba4a888a" xsi:nil="true"/>
    <lcf76f155ced4ddcb4097134ff3c332f xmlns="2c0a8a9e-96dc-41d3-bc6b-7d7173b4de3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E9C5114ACD674E9813E352693D4379" ma:contentTypeVersion="18" ma:contentTypeDescription="Create a new document." ma:contentTypeScope="" ma:versionID="cf2e49afe7f174b091c96ab6d1d9d3a9">
  <xsd:schema xmlns:xsd="http://www.w3.org/2001/XMLSchema" xmlns:xs="http://www.w3.org/2001/XMLSchema" xmlns:p="http://schemas.microsoft.com/office/2006/metadata/properties" xmlns:ns2="2c0a8a9e-96dc-41d3-bc6b-7d7173b4de39" xmlns:ns3="ae527f8b-4481-4b0a-9aa4-f400ba4a888a" targetNamespace="http://schemas.microsoft.com/office/2006/metadata/properties" ma:root="true" ma:fieldsID="da72d947f99fd3b17d3f90bb254d238e" ns2:_="" ns3:_="">
    <xsd:import namespace="2c0a8a9e-96dc-41d3-bc6b-7d7173b4de39"/>
    <xsd:import namespace="ae527f8b-4481-4b0a-9aa4-f400ba4a88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0a8a9e-96dc-41d3-bc6b-7d7173b4de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0511c5b-fadb-4651-8108-e49903e231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527f8b-4481-4b0a-9aa4-f400ba4a888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ea2d6c1-8dcd-40ed-b869-74be065d624f}" ma:internalName="TaxCatchAll" ma:showField="CatchAllData" ma:web="ae527f8b-4481-4b0a-9aa4-f400ba4a88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DF3AF8-34C0-4657-914B-3E4A778653B6}">
  <ds:schemaRefs>
    <ds:schemaRef ds:uri="2c0a8a9e-96dc-41d3-bc6b-7d7173b4de39"/>
    <ds:schemaRef ds:uri="http://schemas.microsoft.com/office/2006/documentManagement/types"/>
    <ds:schemaRef ds:uri="http://purl.org/dc/dcmitype/"/>
    <ds:schemaRef ds:uri="http://schemas.microsoft.com/office/2006/metadata/properties"/>
    <ds:schemaRef ds:uri="ae527f8b-4481-4b0a-9aa4-f400ba4a888a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FF89DF4-5013-4C5A-ACD2-5C5BFAD2CD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0a8a9e-96dc-41d3-bc6b-7d7173b4de39"/>
    <ds:schemaRef ds:uri="ae527f8b-4481-4b0a-9aa4-f400ba4a88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5A9133-7C00-47F6-944E-91EDC42697B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Jones Ellen</dc:creator>
  <cp:keywords/>
  <dc:description/>
  <cp:lastModifiedBy>Jones Rhys (OPCC)</cp:lastModifiedBy>
  <cp:revision/>
  <dcterms:created xsi:type="dcterms:W3CDTF">2023-02-01T11:26:44Z</dcterms:created>
  <dcterms:modified xsi:type="dcterms:W3CDTF">2025-04-15T10:57:15Z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eefdff-6834-454f-be00-a68b5bc5f471_Enabled">
    <vt:lpwstr>true</vt:lpwstr>
  </property>
  <property fmtid="{D5CDD505-2E9C-101B-9397-08002B2CF9AE}" pid="3" name="MSIP_Label_7beefdff-6834-454f-be00-a68b5bc5f471_SetDate">
    <vt:lpwstr>2023-02-01T11:34:12Z</vt:lpwstr>
  </property>
  <property fmtid="{D5CDD505-2E9C-101B-9397-08002B2CF9AE}" pid="4" name="MSIP_Label_7beefdff-6834-454f-be00-a68b5bc5f471_Method">
    <vt:lpwstr>Standard</vt:lpwstr>
  </property>
  <property fmtid="{D5CDD505-2E9C-101B-9397-08002B2CF9AE}" pid="5" name="MSIP_Label_7beefdff-6834-454f-be00-a68b5bc5f471_Name">
    <vt:lpwstr>OFFICIAL</vt:lpwstr>
  </property>
  <property fmtid="{D5CDD505-2E9C-101B-9397-08002B2CF9AE}" pid="6" name="MSIP_Label_7beefdff-6834-454f-be00-a68b5bc5f471_SiteId">
    <vt:lpwstr>39683655-1d97-4b22-be8c-246da0f47a41</vt:lpwstr>
  </property>
  <property fmtid="{D5CDD505-2E9C-101B-9397-08002B2CF9AE}" pid="7" name="MSIP_Label_7beefdff-6834-454f-be00-a68b5bc5f471_ActionId">
    <vt:lpwstr>e501526e-2884-43ed-9d47-9ee5ed2e53c7</vt:lpwstr>
  </property>
  <property fmtid="{D5CDD505-2E9C-101B-9397-08002B2CF9AE}" pid="8" name="MSIP_Label_7beefdff-6834-454f-be00-a68b5bc5f471_ContentBits">
    <vt:lpwstr>0</vt:lpwstr>
  </property>
  <property fmtid="{D5CDD505-2E9C-101B-9397-08002B2CF9AE}" pid="9" name="ContentTypeId">
    <vt:lpwstr>0x0101008DE9C5114ACD674E9813E352693D4379</vt:lpwstr>
  </property>
  <property fmtid="{D5CDD505-2E9C-101B-9397-08002B2CF9AE}" pid="10" name="MediaServiceImageTags">
    <vt:lpwstr/>
  </property>
</Properties>
</file>